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tercer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13">[1]Hidden_3!$A$1:$A$2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T9" i="1" l="1"/>
  <c r="V9" i="1" s="1"/>
  <c r="T11" i="1"/>
  <c r="V11" i="1" s="1"/>
  <c r="V10" i="1"/>
  <c r="T8" i="1"/>
  <c r="V8" i="1" s="1"/>
</calcChain>
</file>

<file path=xl/sharedStrings.xml><?xml version="1.0" encoding="utf-8"?>
<sst xmlns="http://schemas.openxmlformats.org/spreadsheetml/2006/main" count="164" uniqueCount="114">
  <si>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</si>
  <si>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</si>
  <si>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</si>
  <si>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</si>
  <si>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</si>
  <si>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</si>
  <si>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</si>
  <si>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</si>
  <si>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</si>
  <si>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</si>
  <si>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</si>
  <si>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</si>
  <si>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</si>
  <si>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</si>
  <si>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</si>
  <si>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</si>
  <si>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</si>
  <si>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</si>
  <si>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</si>
  <si>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</si>
  <si>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</si>
  <si>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</si>
  <si>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</si>
  <si>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</si>
  <si>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</si>
  <si>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</si>
  <si>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</si>
  <si>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</si>
  <si>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</si>
  <si>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</si>
  <si>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</si>
  <si>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</si>
  <si>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</si>
  <si>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</si>
  <si>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</si>
  <si>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</si>
  <si>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</si>
  <si>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</si>
  <si>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</si>
  <si>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</si>
  <si>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</si>
  <si>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</si>
  <si>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</si>
  <si>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</si>
  <si>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</si>
  <si>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</si>
  <si>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</si>
  <si>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</si>
  <si>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</si>
  <si>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</si>
  <si>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</si>
  <si>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</si>
  <si>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</si>
  <si>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</si>
  <si>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</si>
  <si>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</si>
  <si>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</si>
  <si>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</si>
  <si>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</si>
  <si>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</si>
  <si>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</si>
  <si>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</si>
  <si>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</si>
  <si>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</si>
  <si>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</si>
  <si>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</si>
  <si>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</si>
  <si>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</si>
  <si>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</si>
  <si>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</si>
  <si>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</si>
  <si>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</si>
  <si>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</si>
  <si>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</si>
  <si>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</si>
  <si>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</si>
  <si>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</si>
  <si>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</si>
  <si>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</si>
  <si>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</si>
  <si>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</si>
  <si>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</si>
  <si>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</si>
  <si>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de Recursos Materiales y Servicios Generales</t>
  </si>
  <si>
    <t>de Acuerdo a la Ley de Adquisiciones Arrendamientos y Prestaciòn de Servicios relacionados con bienes Muebles e Inmuebles del Estado de Michoacàn de Ocampo</t>
  </si>
  <si>
    <t>Policia Auxiliar del Estado de Michóacan</t>
  </si>
  <si>
    <t>Departamento de Servicios Generales</t>
  </si>
  <si>
    <t xml:space="preserve">Clausula Primera  del Contrato </t>
  </si>
  <si>
    <t xml:space="preserve">Servicios de Vigilancia dentro de las Oficinas de la secretaria de Educación </t>
  </si>
  <si>
    <t>Servicios de Limpieza de las Oficinas de la Secretaria de Educación</t>
  </si>
  <si>
    <t>Pérez</t>
  </si>
  <si>
    <t>Servicios de Fotocopiado de las Oficinas de la Secretaria de Educación</t>
  </si>
  <si>
    <t>Juan Eulogio</t>
  </si>
  <si>
    <t>Sandoval</t>
  </si>
  <si>
    <t>Vargas</t>
  </si>
  <si>
    <t>Mantenimiento Industrial e Institutcional Integrado S.A. de c.v</t>
  </si>
  <si>
    <t>Ruíz</t>
  </si>
  <si>
    <t>Juan Manuel</t>
  </si>
  <si>
    <t>Juan Manuel Pérez ruíz</t>
  </si>
  <si>
    <t>Corréa</t>
  </si>
  <si>
    <t>Marín</t>
  </si>
  <si>
    <t>Tito Fernando</t>
  </si>
  <si>
    <t>Tito Fernando Corréa Marín</t>
  </si>
  <si>
    <t>Jésus</t>
  </si>
  <si>
    <t>de la Rosa</t>
  </si>
  <si>
    <t>Orozco</t>
  </si>
  <si>
    <t>S/N</t>
  </si>
  <si>
    <t>006/2023</t>
  </si>
  <si>
    <t>005/2023</t>
  </si>
  <si>
    <t xml:space="preserve">NO SE INFORMA LA CANTIDAD QUE CORRESPONDE AL PEROIDO DE OCTUBRE A DICIEMBRE, DEBIDO A QUE EL PROVEEDOR NO PRESENTO LAS FACTURAS CORRESPONDIENTES ANTE ESTA DIRECCION DE RECURSOS MATERIALES Y SERVICIOS GENERALES PARA SU TRAMITE CORRESPONDIENTE </t>
  </si>
  <si>
    <t>SE HACE DE SU CONOCIMIENTO QUE DICHO CONTRATO AUN SIGUE EN AUTORIZACION POR PARTE DE LAS AUTORIDADES CORRESPONDIENTES</t>
  </si>
  <si>
    <t>ESTE CRITERIO APLICA A PARTIR DEL 01/07/2023 -&gt; Sexo (catálogo)</t>
  </si>
  <si>
    <t>Hombre</t>
  </si>
  <si>
    <t>LA CANTIDAD QUE SE INFORMA EN ESTE PERIODO CORRESPONDE DE OCTUBRE A DICIEMBRE. SE HACE DE SU CONOCIMIENTO QUE DICHO CONTRATO AUN SIGUE EN AUTORIZACION POR PARTE DE LAS AUTORIDADES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</si>
</sst>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44" fontId="2" fillId="3" borderId="2" xfId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" fontId="0" fillId="4" borderId="1" xfId="0" applyNumberForma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4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/>
    <xf numFmtId="0" fontId="0" fillId="0" borderId="1" xfId="0" applyBorder="1" applyAlignment="1">
      <alignment horizontal="center" vertical="center"/>
    </xf>
    <xf numFmtId="0" fontId="2" fillId="5" borderId="2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/Desktop/ARCHIVOS%20DE%20PNT/ART%2035/27_Las-concesiones-contratos-c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R2" zoomScale="80" zoomScaleNormal="80" zoomScaleSheetLayoutView="80" workbookViewId="0">
      <selection activeCell="V24" sqref="V23:V24"/>
    </sheetView>
  </sheetViews>
  <sheetFormatPr baseColWidth="10" defaultColWidth="9.140625" defaultRowHeight="15" x14ac:dyDescent="0.25"/>
  <cols>
    <col min="1" max="1" width="8" style="1" bestFit="1" customWidth="1"/>
    <col min="2" max="2" width="26.140625" style="1" customWidth="1"/>
    <col min="3" max="3" width="23.140625" style="1" customWidth="1"/>
    <col min="4" max="4" width="16.5703125" style="1" customWidth="1"/>
    <col min="5" max="5" width="24.140625" style="1" customWidth="1"/>
    <col min="6" max="6" width="34.42578125" style="1" bestFit="1" customWidth="1"/>
    <col min="7" max="7" width="46.42578125" style="1" bestFit="1" customWidth="1"/>
    <col min="8" max="8" width="48" style="1" customWidth="1"/>
    <col min="9" max="9" width="28.42578125" style="1" customWidth="1"/>
    <col min="10" max="10" width="26.28515625" style="1" customWidth="1"/>
    <col min="11" max="11" width="21.28515625" style="1" customWidth="1"/>
    <col min="12" max="12" width="26.140625" style="1" customWidth="1"/>
    <col min="13" max="13" width="37.140625" style="1" customWidth="1"/>
    <col min="14" max="14" width="37.140625" style="11" customWidth="1"/>
    <col min="15" max="15" width="23.140625" style="1" customWidth="1"/>
    <col min="16" max="16" width="21.7109375" style="1" customWidth="1"/>
    <col min="17" max="17" width="37.7109375" style="1" customWidth="1"/>
    <col min="18" max="18" width="29.140625" style="1" customWidth="1"/>
    <col min="19" max="19" width="23.5703125" style="2" customWidth="1"/>
    <col min="20" max="20" width="29" style="1" customWidth="1"/>
    <col min="21" max="21" width="26.140625" style="1" customWidth="1"/>
    <col min="22" max="22" width="21.42578125" style="1" customWidth="1"/>
    <col min="23" max="23" width="20" style="1" customWidth="1"/>
    <col min="24" max="24" width="20.7109375" style="1" customWidth="1"/>
    <col min="25" max="25" width="26.5703125" style="1" customWidth="1"/>
    <col min="26" max="26" width="47.140625" style="1" customWidth="1"/>
    <col min="27" max="27" width="17.42578125" style="1" bestFit="1" customWidth="1"/>
    <col min="28" max="28" width="20" style="1" bestFit="1" customWidth="1"/>
    <col min="29" max="29" width="36.28515625" style="1" customWidth="1"/>
    <col min="30" max="16384" width="9.140625" style="1"/>
  </cols>
  <sheetData>
    <row r="1" spans="1:29" hidden="1" x14ac:dyDescent="0.25">
      <c r="A1" s="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O4" s="1" t="s">
        <v>8</v>
      </c>
      <c r="P4" s="1" t="s">
        <v>8</v>
      </c>
      <c r="Q4" s="1" t="s">
        <v>7</v>
      </c>
      <c r="R4" s="1" t="s">
        <v>11</v>
      </c>
      <c r="S4" s="2" t="s">
        <v>10</v>
      </c>
      <c r="T4" s="1" t="s">
        <v>12</v>
      </c>
      <c r="U4" s="1" t="s">
        <v>11</v>
      </c>
      <c r="V4" s="1" t="s">
        <v>11</v>
      </c>
      <c r="W4" s="1" t="s">
        <v>11</v>
      </c>
      <c r="X4" s="1" t="s">
        <v>9</v>
      </c>
      <c r="Y4" s="1" t="s">
        <v>11</v>
      </c>
      <c r="Z4" s="1" t="s">
        <v>10</v>
      </c>
      <c r="AA4" s="1" t="s">
        <v>8</v>
      </c>
      <c r="AB4" s="1" t="s">
        <v>13</v>
      </c>
      <c r="AC4" s="1" t="s">
        <v>14</v>
      </c>
    </row>
    <row r="5" spans="1:2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2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51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15" t="s">
        <v>111</v>
      </c>
      <c r="O7" s="3" t="s">
        <v>57</v>
      </c>
      <c r="P7" s="3" t="s">
        <v>58</v>
      </c>
      <c r="Q7" s="3" t="s">
        <v>59</v>
      </c>
      <c r="R7" s="3" t="s">
        <v>60</v>
      </c>
      <c r="S7" s="4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29" s="16" customFormat="1" ht="105" x14ac:dyDescent="0.25">
      <c r="A8" s="5">
        <v>2023</v>
      </c>
      <c r="B8" s="6">
        <v>45200</v>
      </c>
      <c r="C8" s="6">
        <v>45291</v>
      </c>
      <c r="D8" s="5" t="s">
        <v>73</v>
      </c>
      <c r="E8" s="5" t="s">
        <v>106</v>
      </c>
      <c r="F8" s="7" t="s">
        <v>88</v>
      </c>
      <c r="G8" s="8" t="s">
        <v>84</v>
      </c>
      <c r="H8" s="5" t="s">
        <v>86</v>
      </c>
      <c r="I8" s="5" t="s">
        <v>80</v>
      </c>
      <c r="J8" s="5" t="s">
        <v>92</v>
      </c>
      <c r="K8" s="5" t="s">
        <v>93</v>
      </c>
      <c r="L8" s="5" t="s">
        <v>94</v>
      </c>
      <c r="M8" s="5" t="s">
        <v>85</v>
      </c>
      <c r="N8" s="14" t="s">
        <v>112</v>
      </c>
      <c r="O8" s="6">
        <v>44927</v>
      </c>
      <c r="P8" s="6">
        <v>45291</v>
      </c>
      <c r="Q8" s="5" t="s">
        <v>87</v>
      </c>
      <c r="R8" s="5"/>
      <c r="S8" s="12">
        <v>3476275.2000000002</v>
      </c>
      <c r="T8" s="12">
        <f>S8</f>
        <v>3476275.2000000002</v>
      </c>
      <c r="U8" s="9"/>
      <c r="V8" s="12">
        <f>T8</f>
        <v>3476275.2000000002</v>
      </c>
      <c r="W8" s="5"/>
      <c r="X8" s="5" t="s">
        <v>82</v>
      </c>
      <c r="Y8" s="5"/>
      <c r="Z8" s="5" t="s">
        <v>83</v>
      </c>
      <c r="AA8" s="6">
        <v>45296</v>
      </c>
      <c r="AB8" s="6">
        <v>45291</v>
      </c>
      <c r="AC8" s="7" t="s">
        <v>113</v>
      </c>
    </row>
    <row r="9" spans="1:29" s="16" customFormat="1" ht="66" customHeight="1" x14ac:dyDescent="0.25">
      <c r="A9" s="5">
        <v>2023</v>
      </c>
      <c r="B9" s="6">
        <v>45200</v>
      </c>
      <c r="C9" s="6">
        <v>45291</v>
      </c>
      <c r="D9" s="5" t="s">
        <v>73</v>
      </c>
      <c r="E9" s="5" t="s">
        <v>106</v>
      </c>
      <c r="F9" s="7" t="s">
        <v>89</v>
      </c>
      <c r="G9" s="8" t="s">
        <v>84</v>
      </c>
      <c r="H9" s="5" t="s">
        <v>86</v>
      </c>
      <c r="I9" s="5" t="s">
        <v>80</v>
      </c>
      <c r="J9" s="5" t="s">
        <v>103</v>
      </c>
      <c r="K9" s="5" t="s">
        <v>104</v>
      </c>
      <c r="L9" s="5" t="s">
        <v>105</v>
      </c>
      <c r="M9" s="5" t="s">
        <v>95</v>
      </c>
      <c r="N9" s="14" t="s">
        <v>112</v>
      </c>
      <c r="O9" s="6">
        <v>44927</v>
      </c>
      <c r="P9" s="6">
        <v>45291</v>
      </c>
      <c r="Q9" s="5" t="s">
        <v>87</v>
      </c>
      <c r="R9" s="5"/>
      <c r="S9" s="12">
        <v>1653000</v>
      </c>
      <c r="T9" s="12">
        <f t="shared" ref="T9:T11" si="0">+S9</f>
        <v>1653000</v>
      </c>
      <c r="U9" s="9"/>
      <c r="V9" s="12">
        <f t="shared" ref="V9" si="1">+T9</f>
        <v>1653000</v>
      </c>
      <c r="W9" s="5"/>
      <c r="X9" s="5" t="s">
        <v>82</v>
      </c>
      <c r="Y9" s="5"/>
      <c r="Z9" s="5" t="s">
        <v>83</v>
      </c>
      <c r="AA9" s="6">
        <v>45296</v>
      </c>
      <c r="AB9" s="6">
        <v>45291</v>
      </c>
      <c r="AC9" s="7" t="s">
        <v>110</v>
      </c>
    </row>
    <row r="10" spans="1:29" s="16" customFormat="1" ht="120" x14ac:dyDescent="0.25">
      <c r="A10" s="5">
        <v>2023</v>
      </c>
      <c r="B10" s="6">
        <v>45200</v>
      </c>
      <c r="C10" s="6">
        <v>45291</v>
      </c>
      <c r="D10" s="5" t="s">
        <v>73</v>
      </c>
      <c r="E10" s="5" t="s">
        <v>108</v>
      </c>
      <c r="F10" s="7" t="s">
        <v>91</v>
      </c>
      <c r="G10" s="8" t="s">
        <v>84</v>
      </c>
      <c r="H10" s="5" t="s">
        <v>86</v>
      </c>
      <c r="I10" s="5" t="s">
        <v>80</v>
      </c>
      <c r="J10" s="5" t="s">
        <v>97</v>
      </c>
      <c r="K10" s="5" t="s">
        <v>90</v>
      </c>
      <c r="L10" s="5" t="s">
        <v>96</v>
      </c>
      <c r="M10" s="13" t="s">
        <v>98</v>
      </c>
      <c r="N10" s="14" t="s">
        <v>112</v>
      </c>
      <c r="O10" s="6">
        <v>44927</v>
      </c>
      <c r="P10" s="6">
        <v>45291</v>
      </c>
      <c r="Q10" s="5" t="s">
        <v>87</v>
      </c>
      <c r="R10" s="5"/>
      <c r="S10" s="12">
        <v>0</v>
      </c>
      <c r="T10" s="12">
        <v>0</v>
      </c>
      <c r="U10" s="9"/>
      <c r="V10" s="12">
        <f t="shared" ref="V10:V11" si="2">+T10</f>
        <v>0</v>
      </c>
      <c r="W10" s="5"/>
      <c r="X10" s="5" t="s">
        <v>82</v>
      </c>
      <c r="Y10" s="5"/>
      <c r="Z10" s="5" t="s">
        <v>83</v>
      </c>
      <c r="AA10" s="6">
        <v>45296</v>
      </c>
      <c r="AB10" s="6">
        <v>45291</v>
      </c>
      <c r="AC10" s="10" t="s">
        <v>109</v>
      </c>
    </row>
    <row r="11" spans="1:29" s="16" customFormat="1" ht="60" x14ac:dyDescent="0.25">
      <c r="A11" s="5">
        <v>2023</v>
      </c>
      <c r="B11" s="6">
        <v>45200</v>
      </c>
      <c r="C11" s="6">
        <v>45291</v>
      </c>
      <c r="D11" s="5" t="s">
        <v>73</v>
      </c>
      <c r="E11" s="5" t="s">
        <v>107</v>
      </c>
      <c r="F11" s="7" t="s">
        <v>91</v>
      </c>
      <c r="G11" s="8" t="s">
        <v>84</v>
      </c>
      <c r="H11" s="5" t="s">
        <v>86</v>
      </c>
      <c r="I11" s="5" t="s">
        <v>80</v>
      </c>
      <c r="J11" s="5" t="s">
        <v>101</v>
      </c>
      <c r="K11" s="5" t="s">
        <v>99</v>
      </c>
      <c r="L11" s="5" t="s">
        <v>100</v>
      </c>
      <c r="M11" s="5" t="s">
        <v>102</v>
      </c>
      <c r="N11" s="14" t="s">
        <v>112</v>
      </c>
      <c r="O11" s="6">
        <v>44927</v>
      </c>
      <c r="P11" s="6">
        <v>45291</v>
      </c>
      <c r="Q11" s="5" t="s">
        <v>87</v>
      </c>
      <c r="R11" s="5"/>
      <c r="S11" s="12">
        <v>240931.47</v>
      </c>
      <c r="T11" s="12">
        <f t="shared" si="0"/>
        <v>240931.47</v>
      </c>
      <c r="U11" s="9"/>
      <c r="V11" s="12">
        <f t="shared" si="2"/>
        <v>240931.47</v>
      </c>
      <c r="W11" s="5"/>
      <c r="X11" s="5" t="s">
        <v>82</v>
      </c>
      <c r="Y11" s="5"/>
      <c r="Z11" s="5" t="s">
        <v>83</v>
      </c>
      <c r="AA11" s="6">
        <v>45296</v>
      </c>
      <c r="AB11" s="6">
        <v>45291</v>
      </c>
      <c r="AC11" s="7" t="s">
        <v>110</v>
      </c>
    </row>
    <row r="12" spans="1:29" x14ac:dyDescent="0.25">
      <c r="N12"/>
    </row>
    <row r="13" spans="1:29" x14ac:dyDescent="0.25">
      <c r="N13"/>
    </row>
    <row r="14" spans="1:29" x14ac:dyDescent="0.25">
      <c r="N14"/>
    </row>
    <row r="15" spans="1:29" x14ac:dyDescent="0.25">
      <c r="N1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8:G11">
      <formula1>0</formula1>
      <formula2>1000</formula2>
    </dataValidation>
    <dataValidation type="list" allowBlank="1" showErrorMessage="1" sqref="D8:D189">
      <formula1>Hidden_13</formula1>
    </dataValidation>
    <dataValidation type="list" allowBlank="1" showErrorMessage="1" sqref="I8:I189">
      <formula1>Hidden_28</formula1>
    </dataValidation>
    <dataValidation type="list" allowBlank="1" showErrorMessage="1" sqref="X8:X189">
      <formula1>Hidden_322</formula1>
    </dataValidation>
    <dataValidation type="list" allowBlank="1" showErrorMessage="1" sqref="N8:N15">
      <formula1>Hidden_313</formula1>
    </dataValidation>
  </dataValidations>
  <pageMargins left="0.7" right="0.7" top="1.222222222222222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2018-04-02T16:27:09Z</dcterms:created>
  <dcterms:modified xsi:type="dcterms:W3CDTF">2024-02-09T15:42:04Z</dcterms:modified>
</cp:coreProperties>
</file>